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'deutsch'!$A$1:$G$61</definedName>
  </definedNames>
  <calcPr fullCalcOnLoad="1"/>
</workbook>
</file>

<file path=xl/sharedStrings.xml><?xml version="1.0" encoding="utf-8"?>
<sst xmlns="http://schemas.openxmlformats.org/spreadsheetml/2006/main" count="199" uniqueCount="128">
  <si>
    <t>Gegenstand</t>
  </si>
  <si>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</si>
  <si>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</si>
  <si>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</si>
  <si>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</si>
  <si>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</si>
  <si>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</si>
  <si>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</si>
  <si>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</si>
  <si>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</si>
  <si>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</si>
  <si>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</si>
  <si>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  gitter, Filter</t>
  </si>
  <si>
    <t xml:space="preserve"> - Fehlfunktions-Anzeige</t>
  </si>
  <si>
    <t xml:space="preserve"> - Luftverteilstutzen ø 150 mm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</si>
  <si>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</si>
  <si>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</si>
  <si>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</si>
  <si>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Frischluftanschluss</t>
  </si>
  <si>
    <t xml:space="preserve"> - Automatische Wiedereinschaltung nach Stromausfall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</si>
  <si>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</si>
  <si>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</si>
  <si>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</si>
  <si>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</si>
  <si>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</si>
  <si>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</si>
  <si>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</si>
  <si>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</si>
  <si>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</si>
  <si>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</si>
  <si>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</si>
  <si>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No d'art.</t>
  </si>
  <si>
    <t>Description</t>
  </si>
  <si>
    <t>CLIMATISEUR TOSHIBA SPLIT A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</si>
  <si>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</si>
  <si>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</si>
  <si>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</si>
  <si>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</si>
  <si>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</si>
  <si>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</si>
  <si>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</si>
  <si>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</si>
  <si>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</si>
  <si>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</si>
  <si>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</si>
  <si>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Raccord air frais</t>
  </si>
  <si>
    <t xml:space="preserve"> - Raccord diffusion d'air ø 150 mm</t>
  </si>
  <si>
    <t>CARACTÉRISTIQUES TECHNIQUES</t>
  </si>
  <si>
    <t xml:space="preserve">Puissance frigorifique </t>
  </si>
  <si>
    <t>Plage de puissance froid</t>
  </si>
  <si>
    <t xml:space="preserve">W </t>
  </si>
  <si>
    <t xml:space="preserve">Puissance de chauffage </t>
  </si>
  <si>
    <t>Plage de puissance chaud</t>
  </si>
  <si>
    <t xml:space="preserve">Débit d'air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</si>
  <si>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</si>
  <si>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</si>
  <si>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</si>
  <si>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</si>
  <si>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</si>
  <si>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>CONDIZIONATORE SPLIT TOSHIBA A CASSETTA</t>
  </si>
  <si>
    <t xml:space="preserve"> - Esecuzione in lamiera d'acciaio integrabile nell'intercapedine del soff. ribass.</t>
  </si>
  <si>
    <t xml:space="preserve"> - Esecuzione termopompa (riscaldamento/raffreddamento)</t>
  </si>
  <si>
    <t xml:space="preserve"> - Ventilatore radiale</t>
  </si>
  <si>
    <t xml:space="preserve"> - Deflettori d'aria regolabili in orizzontale e verticale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</si>
  <si>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</si>
  <si>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</si>
  <si>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</si>
  <si>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</si>
  <si>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</si>
  <si>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</si>
  <si>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 - Condotta aria fresca</t>
  </si>
  <si>
    <t xml:space="preserve"> - Raccordo distribuzione aria ø 150 mm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</si>
  <si>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</si>
  <si>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</si>
  <si>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</si>
  <si>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</si>
  <si>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</si>
  <si>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</si>
  <si>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Peso </t>
  </si>
  <si>
    <t xml:space="preserve">Livello di pressione acustica ( a 1m di distanza ) </t>
  </si>
  <si>
    <t>*Questi valori si riferiscono al valore nominale.</t>
  </si>
  <si>
    <t>Abmessungen Paneel:</t>
  </si>
  <si>
    <t>Breite</t>
  </si>
  <si>
    <t xml:space="preserve"> </t>
  </si>
  <si>
    <t>Höhe</t>
  </si>
  <si>
    <t>Tiefe</t>
  </si>
  <si>
    <t>Gewicht</t>
  </si>
  <si>
    <t>-</t>
  </si>
  <si>
    <t>Dimensions panneau:</t>
  </si>
  <si>
    <t xml:space="preserve">largeur </t>
  </si>
  <si>
    <t xml:space="preserve">hauteur </t>
  </si>
  <si>
    <t xml:space="preserve">profondeur </t>
  </si>
  <si>
    <t>Dimensioni pannello:</t>
  </si>
  <si>
    <t xml:space="preserve">larghezza </t>
  </si>
  <si>
    <t xml:space="preserve">altezza </t>
  </si>
  <si>
    <t xml:space="preserve">profondità </t>
  </si>
  <si>
    <t>Peso</t>
  </si>
  <si>
    <t>Druckleitung (isoliert), Bördelanschluss 3/8"</t>
  </si>
  <si>
    <t>Saugleitung (isoliert), Bördelanschluss 5/8"</t>
  </si>
  <si>
    <t>Conduite sous pression (isolée), raccord à visser 3/8"</t>
  </si>
  <si>
    <t>Conduite d'aspiration (isolée), raccord à visser 5/8"</t>
  </si>
  <si>
    <t>Condotta di mandata (isolata), raccordo 3/8"</t>
  </si>
  <si>
    <t>Condotta di aspirazione (isolata), raccordo 5/8"</t>
  </si>
  <si>
    <t xml:space="preserve">Abmessungen </t>
  </si>
  <si>
    <t xml:space="preserve">Dimensions </t>
  </si>
  <si>
    <t xml:space="preserve">Dimensioni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</si>
  <si>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</si>
  <si>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</si>
  <si>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</si>
  <si>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Kondensathebepumpe mit 850 mm Förderhöhe eingebaut</t>
  </si>
  <si>
    <t xml:space="preserve"> - Ag+ Ionen Kapsel zur Geruchsbekämpfung  in der Kondensatwanne</t>
  </si>
  <si>
    <t xml:space="preserve"> - Pompe d'extraction des condensats d'une hauteur de 850 mm intégrée</t>
  </si>
  <si>
    <t xml:space="preserve"> - Pompa di sollevamento condensa con 850 mm di prevalenza integrata</t>
  </si>
  <si>
    <t xml:space="preserve"> - Deckenpaneel: Kunststoffpaneel "cremeweiss" mit Luftein- und Austritts-</t>
  </si>
  <si>
    <t xml:space="preserve"> - Capsule Ag+ ions pour lutter contre les mauvaises odeurs dans le bac</t>
  </si>
  <si>
    <t xml:space="preserve"> - Pannello per soffitto: materiale sintetico "bianco crema" con griglia</t>
  </si>
  <si>
    <t xml:space="preserve">   entrata eduscita aria, e filtro</t>
  </si>
  <si>
    <t xml:space="preserve"> - Affichage des pannes</t>
  </si>
  <si>
    <t xml:space="preserve"> - Capsule di ioni Ag+ per l’abbattimento degli odori nella vasca condensa</t>
  </si>
  <si>
    <t>UNITÉ INTÉRIEURE                                 TYPE RAV-RM801UT-E</t>
  </si>
  <si>
    <t>UNITÀ INTERNA                                             TIPO RAV-RM801UT-E</t>
  </si>
  <si>
    <t xml:space="preserve"> - Kältemittel R32 oder R410A</t>
  </si>
  <si>
    <t xml:space="preserve"> - Réfrigérant R32 ou R410A</t>
  </si>
  <si>
    <t xml:space="preserve"> - Gas refrigerante R32 o R410A</t>
  </si>
  <si>
    <t>RAUMEINHEIT                                          TYP RAV-HM801UTP-E</t>
  </si>
  <si>
    <t>inkl. Paneel RBC-U32PGP(W)E</t>
  </si>
  <si>
    <t>incl. Panneau RBC-U32PGP(W)E</t>
  </si>
  <si>
    <t>incl. pannello RBC-U32PGP(W)E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</si>
</sst>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51" applyNumberForma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left"/>
      <protection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0" fillId="33" borderId="0" xfId="51" applyFill="1" applyBorder="1">
      <alignment/>
      <protection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0" xfId="51" applyNumberFormat="1" applyFont="1" applyFill="1" applyBorder="1" applyAlignment="1">
      <alignment/>
      <protection/>
    </xf>
    <xf numFmtId="179" fontId="0" fillId="33" borderId="0" xfId="50" applyFont="1" applyFill="1" applyBorder="1">
      <alignment/>
      <protection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79" fontId="0" fillId="33" borderId="0" xfId="5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9525</xdr:rowOff>
    </xdr:from>
    <xdr:to>
      <xdr:col>1</xdr:col>
      <xdr:colOff>2305050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38175"/>
          <a:ext cx="2247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</xdr:row>
      <xdr:rowOff>47625</xdr:rowOff>
    </xdr:from>
    <xdr:to>
      <xdr:col>1</xdr:col>
      <xdr:colOff>2438400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76275"/>
          <a:ext cx="2190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9525</xdr:rowOff>
    </xdr:from>
    <xdr:to>
      <xdr:col>2</xdr:col>
      <xdr:colOff>85725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38175"/>
          <a:ext cx="2247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6" width="5.7109375" style="3" customWidth="1"/>
    <col min="7" max="7" width="7.57421875" style="3" customWidth="1"/>
    <col min="8" max="16384" width="11.421875" style="3" customWidth="1"/>
  </cols>
  <sheetData>
    <row r="1" spans="1:7" ht="24" customHeight="1">
      <c r="A1" s="1" t="s">
        <v>9</v>
      </c>
      <c r="B1" s="1" t="s">
        <v>0</v>
      </c>
      <c r="C1" s="1"/>
      <c r="D1" s="1"/>
      <c r="E1" s="2"/>
      <c r="F1" s="1"/>
      <c r="G1" s="1"/>
    </row>
    <row r="3" spans="1:7" ht="12.75">
      <c r="A3" s="5"/>
      <c r="B3" s="6" t="s">
        <v>10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5">
        <v>987.41</v>
      </c>
      <c r="B12" s="8" t="s">
        <v>124</v>
      </c>
      <c r="C12" s="8"/>
      <c r="D12" s="8"/>
      <c r="E12" s="9"/>
      <c r="F12" s="8"/>
      <c r="G12" s="8"/>
    </row>
    <row r="13" spans="1:7" ht="12.75">
      <c r="A13" s="5"/>
      <c r="B13" s="10" t="s">
        <v>125</v>
      </c>
      <c r="C13" s="10"/>
      <c r="D13" s="10"/>
      <c r="E13" s="11"/>
      <c r="F13" s="8"/>
      <c r="G13" s="8"/>
    </row>
    <row r="14" spans="1:7" ht="12.75">
      <c r="A14" s="5"/>
      <c r="B14" s="12" t="s">
        <v>11</v>
      </c>
      <c r="C14" s="8"/>
      <c r="D14" s="8"/>
      <c r="E14" s="9"/>
      <c r="F14" s="8"/>
      <c r="G14" s="8"/>
    </row>
    <row r="15" spans="1:7" ht="12">
      <c r="A15" s="5"/>
      <c r="B15" s="12" t="s">
        <v>113</v>
      </c>
      <c r="C15" s="12"/>
      <c r="D15" s="12"/>
      <c r="E15" s="13"/>
      <c r="F15" s="12"/>
      <c r="G15" s="12"/>
    </row>
    <row r="16" spans="1:7" ht="12">
      <c r="A16" s="5"/>
      <c r="B16" s="12" t="s">
        <v>12</v>
      </c>
      <c r="C16" s="12"/>
      <c r="D16" s="12"/>
      <c r="E16" s="13"/>
      <c r="F16" s="12"/>
      <c r="G16" s="12"/>
    </row>
    <row r="17" spans="1:7" ht="12.75">
      <c r="A17" s="5"/>
      <c r="B17" s="10" t="s">
        <v>16</v>
      </c>
      <c r="C17" s="12"/>
      <c r="D17" s="12"/>
      <c r="E17" s="13"/>
      <c r="F17" s="12"/>
      <c r="G17" s="12"/>
    </row>
    <row r="18" spans="1:7" ht="12">
      <c r="A18" s="5"/>
      <c r="B18" s="12" t="s">
        <v>15</v>
      </c>
      <c r="C18" s="12"/>
      <c r="D18" s="12"/>
      <c r="E18" s="13"/>
      <c r="F18" s="12"/>
      <c r="G18" s="12"/>
    </row>
    <row r="19" spans="1:7" ht="12">
      <c r="A19" s="5"/>
      <c r="B19" s="12" t="s">
        <v>1</v>
      </c>
      <c r="C19" s="12"/>
      <c r="D19" s="12"/>
      <c r="E19" s="13"/>
      <c r="F19" s="12"/>
      <c r="G19" s="12"/>
    </row>
    <row r="20" spans="1:2" ht="12">
      <c r="A20" s="5"/>
      <c r="B20" s="3" t="s">
        <v>2</v>
      </c>
    </row>
    <row r="21" spans="1:2" ht="12">
      <c r="A21" s="5"/>
      <c r="B21" s="3" t="s">
        <v>17</v>
      </c>
    </row>
    <row r="22" spans="1:2" ht="12">
      <c r="A22" s="5"/>
      <c r="B22" s="3" t="s">
        <v>3</v>
      </c>
    </row>
    <row r="23" spans="1:2" ht="12">
      <c r="A23" s="5"/>
      <c r="B23" s="3" t="s">
        <v>19</v>
      </c>
    </row>
    <row r="24" spans="1:2" ht="12">
      <c r="A24" s="5"/>
      <c r="B24" s="3" t="s">
        <v>20</v>
      </c>
    </row>
    <row r="25" spans="1:2" ht="12">
      <c r="A25" s="5"/>
      <c r="B25" s="3" t="s">
        <v>13</v>
      </c>
    </row>
    <row r="26" spans="1:2" ht="12">
      <c r="A26" s="5"/>
      <c r="B26" s="3" t="s">
        <v>109</v>
      </c>
    </row>
    <row r="27" spans="1:2" ht="12">
      <c r="A27" s="5"/>
      <c r="B27" s="3" t="s">
        <v>18</v>
      </c>
    </row>
    <row r="28" spans="1:2" ht="12">
      <c r="A28" s="5"/>
      <c r="B28" s="3" t="s">
        <v>14</v>
      </c>
    </row>
    <row r="29" spans="1:2" ht="12">
      <c r="A29" s="5"/>
      <c r="B29" s="12" t="s">
        <v>110</v>
      </c>
    </row>
    <row r="30" spans="1:2" ht="12">
      <c r="A30" s="5"/>
      <c r="B30" s="3" t="s">
        <v>121</v>
      </c>
    </row>
    <row r="31" ht="12">
      <c r="A31" s="5"/>
    </row>
    <row r="32" ht="12">
      <c r="A32" s="5"/>
    </row>
    <row r="33" spans="1:7" ht="12">
      <c r="A33" s="5"/>
      <c r="B33" s="14" t="s">
        <v>4</v>
      </c>
      <c r="C33" s="14"/>
      <c r="D33" s="14"/>
      <c r="E33" s="15"/>
      <c r="F33" s="14"/>
      <c r="G33" s="14"/>
    </row>
    <row r="34" spans="1:7" ht="12">
      <c r="A34" s="5"/>
      <c r="B34" s="16" t="s">
        <v>22</v>
      </c>
      <c r="C34" s="17"/>
      <c r="D34" s="17"/>
      <c r="E34" s="18"/>
      <c r="F34" s="19">
        <v>6700</v>
      </c>
      <c r="G34" s="17" t="s">
        <v>29</v>
      </c>
    </row>
    <row r="35" spans="1:7" ht="12">
      <c r="A35" s="5"/>
      <c r="B35" s="20" t="s">
        <v>27</v>
      </c>
      <c r="C35" s="17"/>
      <c r="D35" s="17">
        <v>1500</v>
      </c>
      <c r="E35" s="18" t="s">
        <v>87</v>
      </c>
      <c r="F35" s="19">
        <v>8000</v>
      </c>
      <c r="G35" s="17" t="s">
        <v>21</v>
      </c>
    </row>
    <row r="36" spans="1:7" ht="12">
      <c r="A36" s="5"/>
      <c r="B36" s="16" t="s">
        <v>23</v>
      </c>
      <c r="C36" s="17"/>
      <c r="D36" s="17"/>
      <c r="E36" s="18"/>
      <c r="F36" s="19">
        <v>7700</v>
      </c>
      <c r="G36" s="17" t="s">
        <v>29</v>
      </c>
    </row>
    <row r="37" spans="1:7" ht="12">
      <c r="A37" s="5"/>
      <c r="B37" s="20" t="s">
        <v>28</v>
      </c>
      <c r="C37" s="17"/>
      <c r="D37" s="17">
        <v>1500</v>
      </c>
      <c r="E37" s="18" t="s">
        <v>87</v>
      </c>
      <c r="F37" s="19">
        <v>9000</v>
      </c>
      <c r="G37" s="17" t="s">
        <v>21</v>
      </c>
    </row>
    <row r="38" spans="1:7" ht="12">
      <c r="A38" s="5"/>
      <c r="B38" s="16" t="s">
        <v>24</v>
      </c>
      <c r="C38" s="17"/>
      <c r="D38" s="17"/>
      <c r="E38" s="18"/>
      <c r="F38" s="19">
        <v>1230</v>
      </c>
      <c r="G38" s="17" t="s">
        <v>5</v>
      </c>
    </row>
    <row r="39" spans="1:7" ht="12">
      <c r="A39" s="5"/>
      <c r="B39" s="20" t="s">
        <v>103</v>
      </c>
      <c r="C39" s="21" t="s">
        <v>82</v>
      </c>
      <c r="D39" s="21"/>
      <c r="E39" s="22"/>
      <c r="F39" s="19">
        <v>840</v>
      </c>
      <c r="G39" s="17" t="s">
        <v>6</v>
      </c>
    </row>
    <row r="40" spans="1:7" ht="12">
      <c r="A40" s="5"/>
      <c r="B40" s="20" t="s">
        <v>83</v>
      </c>
      <c r="C40" s="21" t="s">
        <v>84</v>
      </c>
      <c r="D40" s="21"/>
      <c r="E40" s="22"/>
      <c r="F40" s="19">
        <v>256</v>
      </c>
      <c r="G40" s="17" t="s">
        <v>6</v>
      </c>
    </row>
    <row r="41" spans="1:7" ht="12">
      <c r="A41" s="5"/>
      <c r="B41" s="20" t="s">
        <v>83</v>
      </c>
      <c r="C41" s="21" t="s">
        <v>85</v>
      </c>
      <c r="D41" s="21"/>
      <c r="E41" s="22"/>
      <c r="F41" s="19">
        <v>840</v>
      </c>
      <c r="G41" s="17" t="s">
        <v>6</v>
      </c>
    </row>
    <row r="42" spans="1:7" ht="12">
      <c r="A42" s="5"/>
      <c r="B42" s="16" t="s">
        <v>25</v>
      </c>
      <c r="C42" s="17" t="s">
        <v>83</v>
      </c>
      <c r="D42" s="17"/>
      <c r="E42" s="18"/>
      <c r="F42" s="19">
        <v>20</v>
      </c>
      <c r="G42" s="17" t="s">
        <v>7</v>
      </c>
    </row>
    <row r="43" spans="1:7" ht="12">
      <c r="A43" s="5"/>
      <c r="B43" s="20" t="s">
        <v>81</v>
      </c>
      <c r="C43" s="21" t="s">
        <v>82</v>
      </c>
      <c r="D43" s="21"/>
      <c r="E43" s="22"/>
      <c r="F43" s="19">
        <v>950</v>
      </c>
      <c r="G43" s="17" t="s">
        <v>6</v>
      </c>
    </row>
    <row r="44" spans="1:7" ht="12">
      <c r="A44" s="5"/>
      <c r="B44" s="20" t="s">
        <v>83</v>
      </c>
      <c r="C44" s="21" t="s">
        <v>84</v>
      </c>
      <c r="D44" s="21"/>
      <c r="E44" s="22"/>
      <c r="F44" s="19">
        <v>30</v>
      </c>
      <c r="G44" s="17" t="s">
        <v>6</v>
      </c>
    </row>
    <row r="45" spans="1:7" ht="12">
      <c r="A45" s="5"/>
      <c r="B45" s="20" t="s">
        <v>83</v>
      </c>
      <c r="C45" s="21" t="s">
        <v>85</v>
      </c>
      <c r="D45" s="21"/>
      <c r="E45" s="22"/>
      <c r="F45" s="19">
        <v>950</v>
      </c>
      <c r="G45" s="17" t="s">
        <v>6</v>
      </c>
    </row>
    <row r="46" spans="1:7" ht="12">
      <c r="A46" s="5"/>
      <c r="B46" s="20" t="s">
        <v>86</v>
      </c>
      <c r="C46" s="20"/>
      <c r="D46" s="20"/>
      <c r="E46" s="22"/>
      <c r="F46" s="19">
        <v>4.2</v>
      </c>
      <c r="G46" s="17" t="s">
        <v>7</v>
      </c>
    </row>
    <row r="47" spans="1:7" ht="12">
      <c r="A47" s="5"/>
      <c r="B47" s="16" t="s">
        <v>26</v>
      </c>
      <c r="C47" s="17"/>
      <c r="D47" s="17">
        <v>28</v>
      </c>
      <c r="E47" s="18" t="s">
        <v>87</v>
      </c>
      <c r="F47" s="19">
        <v>35</v>
      </c>
      <c r="G47" s="17" t="s">
        <v>8</v>
      </c>
    </row>
    <row r="48" spans="1:7" ht="12">
      <c r="A48" s="5"/>
      <c r="B48" s="20" t="s">
        <v>106</v>
      </c>
      <c r="C48" s="20"/>
      <c r="D48" s="23">
        <v>43</v>
      </c>
      <c r="E48" s="18" t="s">
        <v>87</v>
      </c>
      <c r="F48" s="19">
        <v>50</v>
      </c>
      <c r="G48" s="3" t="s">
        <v>8</v>
      </c>
    </row>
    <row r="49" ht="12">
      <c r="A49" s="5"/>
    </row>
    <row r="50" spans="1:7" ht="12.75">
      <c r="A50" s="5"/>
      <c r="B50" s="24" t="s">
        <v>30</v>
      </c>
      <c r="C50" s="24"/>
      <c r="D50" s="25"/>
      <c r="E50" s="26"/>
      <c r="F50" s="6"/>
      <c r="G50" s="6"/>
    </row>
    <row r="51" ht="12">
      <c r="A51" s="5"/>
    </row>
    <row r="52" ht="12">
      <c r="B52" s="3" t="s">
        <v>97</v>
      </c>
    </row>
    <row r="53" ht="12">
      <c r="B53" s="3" t="s">
        <v>98</v>
      </c>
    </row>
    <row r="57" ht="12">
      <c r="A57" s="5"/>
    </row>
    <row r="58" ht="12">
      <c r="A58" s="5"/>
    </row>
    <row r="59" spans="1:2" ht="12">
      <c r="A59" s="5"/>
      <c r="B59" s="27"/>
    </row>
    <row r="60" ht="12">
      <c r="A60" s="5"/>
    </row>
    <row r="61" ht="12">
      <c r="A61" s="5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6" width="5.7109375" style="3" customWidth="1"/>
    <col min="7" max="7" width="7.57421875" style="3" customWidth="1"/>
    <col min="8" max="16384" width="11.421875" style="3" customWidth="1"/>
  </cols>
  <sheetData>
    <row r="1" spans="1:7" ht="24" customHeight="1">
      <c r="A1" s="1" t="s">
        <v>31</v>
      </c>
      <c r="B1" s="1" t="s">
        <v>32</v>
      </c>
      <c r="C1" s="1"/>
      <c r="D1" s="1"/>
      <c r="E1" s="2"/>
      <c r="F1" s="1"/>
      <c r="G1" s="1"/>
    </row>
    <row r="3" spans="1:7" ht="12.75">
      <c r="A3" s="5"/>
      <c r="B3" s="6" t="s">
        <v>33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28">
        <f>(deutsch!A12)</f>
        <v>987.41</v>
      </c>
      <c r="B12" s="8" t="s">
        <v>119</v>
      </c>
      <c r="C12" s="8"/>
      <c r="D12" s="8"/>
      <c r="E12" s="9"/>
      <c r="F12" s="8"/>
      <c r="G12" s="8"/>
    </row>
    <row r="13" spans="1:7" ht="12.75">
      <c r="A13" s="5"/>
      <c r="B13" s="10" t="s">
        <v>126</v>
      </c>
      <c r="C13" s="8"/>
      <c r="D13" s="8"/>
      <c r="E13" s="9"/>
      <c r="F13" s="8"/>
      <c r="G13" s="8"/>
    </row>
    <row r="14" spans="1:7" ht="12">
      <c r="A14" s="5"/>
      <c r="B14" s="12" t="s">
        <v>34</v>
      </c>
      <c r="C14" s="12"/>
      <c r="D14" s="12"/>
      <c r="E14" s="13"/>
      <c r="F14" s="12"/>
      <c r="G14" s="12"/>
    </row>
    <row r="15" spans="1:7" ht="12">
      <c r="A15" s="5"/>
      <c r="B15" s="12" t="s">
        <v>35</v>
      </c>
      <c r="C15" s="12"/>
      <c r="D15" s="12"/>
      <c r="E15" s="13"/>
      <c r="F15" s="12"/>
      <c r="G15" s="12"/>
    </row>
    <row r="16" spans="1:7" ht="12">
      <c r="A16" s="5"/>
      <c r="B16" s="12" t="s">
        <v>36</v>
      </c>
      <c r="C16" s="12"/>
      <c r="D16" s="12"/>
      <c r="E16" s="13"/>
      <c r="F16" s="12"/>
      <c r="G16" s="12"/>
    </row>
    <row r="17" spans="1:7" ht="12.75">
      <c r="A17" s="5"/>
      <c r="B17" s="10" t="s">
        <v>37</v>
      </c>
      <c r="C17" s="10"/>
      <c r="D17" s="10"/>
      <c r="E17" s="11"/>
      <c r="F17" s="12"/>
      <c r="G17" s="12"/>
    </row>
    <row r="18" spans="1:7" ht="12">
      <c r="A18" s="5"/>
      <c r="B18" s="12" t="s">
        <v>38</v>
      </c>
      <c r="C18" s="12"/>
      <c r="D18" s="12"/>
      <c r="E18" s="13"/>
      <c r="F18" s="12"/>
      <c r="G18" s="12"/>
    </row>
    <row r="19" spans="1:7" ht="12">
      <c r="A19" s="5"/>
      <c r="B19" s="12" t="s">
        <v>39</v>
      </c>
      <c r="C19" s="12"/>
      <c r="D19" s="12"/>
      <c r="E19" s="13"/>
      <c r="F19" s="12"/>
      <c r="G19" s="12"/>
    </row>
    <row r="20" spans="1:2" ht="12">
      <c r="A20" s="5"/>
      <c r="B20" s="3" t="s">
        <v>40</v>
      </c>
    </row>
    <row r="21" spans="1:2" ht="12">
      <c r="A21" s="5"/>
      <c r="B21" s="3" t="s">
        <v>41</v>
      </c>
    </row>
    <row r="22" spans="1:2" ht="12">
      <c r="A22" s="5"/>
      <c r="B22" s="3" t="s">
        <v>42</v>
      </c>
    </row>
    <row r="23" spans="1:2" ht="12">
      <c r="A23" s="5"/>
      <c r="B23" s="3" t="s">
        <v>43</v>
      </c>
    </row>
    <row r="24" spans="1:2" ht="12">
      <c r="A24" s="5"/>
      <c r="B24" s="3" t="s">
        <v>44</v>
      </c>
    </row>
    <row r="25" spans="1:2" ht="12">
      <c r="A25" s="5"/>
      <c r="B25" s="3" t="s">
        <v>117</v>
      </c>
    </row>
    <row r="26" spans="1:2" ht="12">
      <c r="A26" s="5"/>
      <c r="B26" s="3" t="s">
        <v>111</v>
      </c>
    </row>
    <row r="27" spans="1:2" ht="12">
      <c r="A27" s="5"/>
      <c r="B27" s="3" t="s">
        <v>45</v>
      </c>
    </row>
    <row r="28" spans="1:2" ht="12">
      <c r="A28" s="5"/>
      <c r="B28" s="3" t="s">
        <v>46</v>
      </c>
    </row>
    <row r="29" spans="1:2" ht="12">
      <c r="A29" s="5"/>
      <c r="B29" s="3" t="s">
        <v>114</v>
      </c>
    </row>
    <row r="30" spans="1:2" ht="12">
      <c r="A30" s="5"/>
      <c r="B30" s="3" t="s">
        <v>122</v>
      </c>
    </row>
    <row r="31" ht="12">
      <c r="A31" s="5"/>
    </row>
    <row r="32" ht="12">
      <c r="A32" s="5"/>
    </row>
    <row r="33" spans="1:7" ht="12">
      <c r="A33" s="5"/>
      <c r="B33" s="14" t="s">
        <v>47</v>
      </c>
      <c r="C33" s="14"/>
      <c r="D33" s="14"/>
      <c r="E33" s="15"/>
      <c r="F33" s="14"/>
      <c r="G33" s="14"/>
    </row>
    <row r="34" spans="1:7" ht="12">
      <c r="A34" s="5"/>
      <c r="B34" s="20" t="s">
        <v>48</v>
      </c>
      <c r="C34" s="17"/>
      <c r="D34" s="17"/>
      <c r="E34" s="18"/>
      <c r="F34" s="17">
        <f>SUM(deutsch!F34)</f>
        <v>6700</v>
      </c>
      <c r="G34" s="17" t="s">
        <v>29</v>
      </c>
    </row>
    <row r="35" spans="1:7" ht="12">
      <c r="A35" s="5"/>
      <c r="B35" s="20" t="s">
        <v>49</v>
      </c>
      <c r="C35" s="17"/>
      <c r="D35" s="17">
        <f>SUM(deutsch!D35)</f>
        <v>1500</v>
      </c>
      <c r="E35" s="18" t="s">
        <v>87</v>
      </c>
      <c r="F35" s="17">
        <f>SUM(deutsch!F35)</f>
        <v>8000</v>
      </c>
      <c r="G35" s="17" t="s">
        <v>50</v>
      </c>
    </row>
    <row r="36" spans="1:7" ht="12">
      <c r="A36" s="5"/>
      <c r="B36" s="20" t="s">
        <v>51</v>
      </c>
      <c r="C36" s="17"/>
      <c r="D36" s="17"/>
      <c r="E36" s="18"/>
      <c r="F36" s="17">
        <f>SUM(deutsch!F36)</f>
        <v>7700</v>
      </c>
      <c r="G36" s="17" t="s">
        <v>29</v>
      </c>
    </row>
    <row r="37" spans="1:7" ht="12">
      <c r="A37" s="5"/>
      <c r="B37" s="20" t="s">
        <v>52</v>
      </c>
      <c r="C37" s="17"/>
      <c r="D37" s="17">
        <f>SUM(deutsch!D37)</f>
        <v>1500</v>
      </c>
      <c r="E37" s="18" t="s">
        <v>87</v>
      </c>
      <c r="F37" s="17">
        <f>SUM(deutsch!F37)</f>
        <v>9000</v>
      </c>
      <c r="G37" s="17" t="s">
        <v>21</v>
      </c>
    </row>
    <row r="38" spans="1:7" ht="12">
      <c r="A38" s="5"/>
      <c r="B38" s="20" t="s">
        <v>53</v>
      </c>
      <c r="C38" s="17"/>
      <c r="D38" s="17"/>
      <c r="E38" s="18"/>
      <c r="F38" s="17">
        <f>SUM(deutsch!F38)</f>
        <v>1230</v>
      </c>
      <c r="G38" s="17" t="s">
        <v>5</v>
      </c>
    </row>
    <row r="39" spans="1:7" ht="12">
      <c r="A39" s="5"/>
      <c r="B39" s="20" t="s">
        <v>104</v>
      </c>
      <c r="C39" s="30" t="s">
        <v>89</v>
      </c>
      <c r="D39" s="21"/>
      <c r="E39" s="22"/>
      <c r="F39" s="17">
        <f>SUM(deutsch!F39)</f>
        <v>840</v>
      </c>
      <c r="G39" s="17" t="s">
        <v>6</v>
      </c>
    </row>
    <row r="40" spans="1:7" ht="12">
      <c r="A40" s="5"/>
      <c r="B40" s="20" t="s">
        <v>83</v>
      </c>
      <c r="C40" s="30" t="s">
        <v>90</v>
      </c>
      <c r="D40" s="21"/>
      <c r="E40" s="22"/>
      <c r="F40" s="17">
        <f>SUM(deutsch!F40)</f>
        <v>256</v>
      </c>
      <c r="G40" s="17" t="s">
        <v>6</v>
      </c>
    </row>
    <row r="41" spans="1:7" ht="12">
      <c r="A41" s="5"/>
      <c r="B41" s="20" t="s">
        <v>83</v>
      </c>
      <c r="C41" s="30" t="s">
        <v>91</v>
      </c>
      <c r="D41" s="21"/>
      <c r="E41" s="22"/>
      <c r="F41" s="17">
        <f>SUM(deutsch!F41)</f>
        <v>840</v>
      </c>
      <c r="G41" s="17" t="s">
        <v>6</v>
      </c>
    </row>
    <row r="42" spans="1:7" ht="12">
      <c r="A42" s="5"/>
      <c r="B42" s="20" t="s">
        <v>54</v>
      </c>
      <c r="C42" s="19" t="s">
        <v>83</v>
      </c>
      <c r="D42" s="19"/>
      <c r="E42" s="18"/>
      <c r="F42" s="17">
        <f>SUM(deutsch!F42)</f>
        <v>20</v>
      </c>
      <c r="G42" s="17" t="s">
        <v>7</v>
      </c>
    </row>
    <row r="43" spans="1:7" ht="12">
      <c r="A43" s="5"/>
      <c r="B43" s="30" t="s">
        <v>88</v>
      </c>
      <c r="C43" s="30" t="s">
        <v>89</v>
      </c>
      <c r="D43" s="21"/>
      <c r="E43" s="22"/>
      <c r="F43" s="17">
        <f>SUM(deutsch!F43)</f>
        <v>950</v>
      </c>
      <c r="G43" s="17" t="s">
        <v>6</v>
      </c>
    </row>
    <row r="44" spans="1:7" ht="12">
      <c r="A44" s="5"/>
      <c r="B44" s="30" t="s">
        <v>83</v>
      </c>
      <c r="C44" s="30" t="s">
        <v>90</v>
      </c>
      <c r="D44" s="21"/>
      <c r="E44" s="22"/>
      <c r="F44" s="17">
        <f>SUM(deutsch!F44)</f>
        <v>30</v>
      </c>
      <c r="G44" s="17" t="s">
        <v>6</v>
      </c>
    </row>
    <row r="45" spans="1:7" ht="12">
      <c r="A45" s="5"/>
      <c r="B45" s="30" t="s">
        <v>83</v>
      </c>
      <c r="C45" s="30" t="s">
        <v>91</v>
      </c>
      <c r="D45" s="21"/>
      <c r="E45" s="22"/>
      <c r="F45" s="17">
        <f>SUM(deutsch!F45)</f>
        <v>950</v>
      </c>
      <c r="G45" s="17" t="s">
        <v>6</v>
      </c>
    </row>
    <row r="46" spans="1:7" ht="12">
      <c r="A46" s="5"/>
      <c r="B46" s="30" t="s">
        <v>54</v>
      </c>
      <c r="C46" s="30"/>
      <c r="D46" s="20"/>
      <c r="E46" s="22"/>
      <c r="F46" s="17">
        <f>SUM(deutsch!F46)</f>
        <v>4.2</v>
      </c>
      <c r="G46" s="17" t="s">
        <v>7</v>
      </c>
    </row>
    <row r="47" spans="1:7" ht="12">
      <c r="A47" s="5"/>
      <c r="B47" s="20" t="s">
        <v>55</v>
      </c>
      <c r="C47" s="17"/>
      <c r="D47" s="17">
        <f>SUM(deutsch!D47)</f>
        <v>28</v>
      </c>
      <c r="E47" s="18" t="s">
        <v>87</v>
      </c>
      <c r="F47" s="17">
        <f>SUM(deutsch!F47)</f>
        <v>35</v>
      </c>
      <c r="G47" s="17" t="s">
        <v>8</v>
      </c>
    </row>
    <row r="48" spans="1:7" ht="12">
      <c r="A48" s="5"/>
      <c r="B48" s="20" t="s">
        <v>108</v>
      </c>
      <c r="C48" s="20"/>
      <c r="D48" s="17">
        <f>SUM(deutsch!D48)</f>
        <v>43</v>
      </c>
      <c r="E48" s="18" t="s">
        <v>87</v>
      </c>
      <c r="F48" s="17">
        <f>SUM(deutsch!F48)</f>
        <v>50</v>
      </c>
      <c r="G48" s="3" t="s">
        <v>8</v>
      </c>
    </row>
    <row r="49" ht="12">
      <c r="A49" s="5"/>
    </row>
    <row r="50" spans="1:7" ht="12.75">
      <c r="A50" s="5"/>
      <c r="B50" s="24" t="s">
        <v>56</v>
      </c>
      <c r="C50" s="24"/>
      <c r="D50" s="25"/>
      <c r="E50" s="26"/>
      <c r="F50" s="6"/>
      <c r="G50" s="6"/>
    </row>
    <row r="51" ht="12">
      <c r="A51" s="5"/>
    </row>
    <row r="52" ht="12">
      <c r="B52" s="3" t="s">
        <v>99</v>
      </c>
    </row>
    <row r="53" ht="12">
      <c r="B53" s="3" t="s">
        <v>100</v>
      </c>
    </row>
    <row r="56" spans="1:6" ht="12">
      <c r="A56" s="5"/>
      <c r="F56" s="35"/>
    </row>
    <row r="57" spans="1:6" ht="12">
      <c r="A57" s="5"/>
      <c r="F57" s="35"/>
    </row>
    <row r="58" spans="1:6" ht="12">
      <c r="A58" s="5"/>
      <c r="F58" s="35"/>
    </row>
    <row r="59" spans="1:6" ht="12">
      <c r="A59" s="5"/>
      <c r="F59" s="35"/>
    </row>
    <row r="60" spans="1:6" ht="12">
      <c r="A60" s="5"/>
      <c r="F60" s="35"/>
    </row>
    <row r="61" ht="12">
      <c r="A61" s="5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3" customWidth="1"/>
    <col min="2" max="2" width="36.7109375" style="3" customWidth="1"/>
    <col min="3" max="4" width="5.7109375" style="3" customWidth="1"/>
    <col min="5" max="5" width="1.7109375" style="4" customWidth="1"/>
    <col min="6" max="6" width="5.7109375" style="3" customWidth="1"/>
    <col min="7" max="7" width="7.57421875" style="3" customWidth="1"/>
    <col min="8" max="16384" width="11.421875" style="3" customWidth="1"/>
  </cols>
  <sheetData>
    <row r="1" spans="1:7" ht="24" customHeight="1">
      <c r="A1" s="1" t="s">
        <v>57</v>
      </c>
      <c r="B1" s="1" t="s">
        <v>58</v>
      </c>
      <c r="C1" s="1"/>
      <c r="D1" s="1"/>
      <c r="E1" s="2"/>
      <c r="F1" s="1"/>
      <c r="G1" s="1"/>
    </row>
    <row r="3" spans="1:7" ht="12.75">
      <c r="A3" s="5"/>
      <c r="B3" s="6" t="s">
        <v>59</v>
      </c>
      <c r="C3" s="6"/>
      <c r="D3" s="6"/>
      <c r="E3" s="7"/>
      <c r="F3" s="6"/>
      <c r="G3" s="6"/>
    </row>
    <row r="4" spans="1:7" ht="12.75">
      <c r="A4" s="5"/>
      <c r="B4" s="6"/>
      <c r="C4" s="6"/>
      <c r="D4" s="6"/>
      <c r="E4" s="7"/>
      <c r="F4" s="6"/>
      <c r="G4" s="6"/>
    </row>
    <row r="5" spans="1:7" ht="12.75">
      <c r="A5" s="5"/>
      <c r="B5" s="6"/>
      <c r="C5" s="6"/>
      <c r="D5" s="6"/>
      <c r="E5" s="7"/>
      <c r="F5" s="6"/>
      <c r="G5" s="6"/>
    </row>
    <row r="6" spans="1:7" ht="12.75">
      <c r="A6" s="5"/>
      <c r="B6" s="6"/>
      <c r="C6" s="6"/>
      <c r="D6" s="6"/>
      <c r="E6" s="7"/>
      <c r="F6" s="6"/>
      <c r="G6" s="6"/>
    </row>
    <row r="7" spans="1:7" ht="12.75">
      <c r="A7" s="5"/>
      <c r="B7" s="6"/>
      <c r="C7" s="6"/>
      <c r="D7" s="6"/>
      <c r="E7" s="7"/>
      <c r="F7" s="6"/>
      <c r="G7" s="6"/>
    </row>
    <row r="8" spans="1:7" ht="12.75">
      <c r="A8" s="5"/>
      <c r="B8" s="6"/>
      <c r="C8" s="6"/>
      <c r="D8" s="6"/>
      <c r="E8" s="7"/>
      <c r="F8" s="6"/>
      <c r="G8" s="6"/>
    </row>
    <row r="9" spans="1:7" ht="12.75">
      <c r="A9" s="5"/>
      <c r="B9" s="6"/>
      <c r="C9" s="6"/>
      <c r="D9" s="6"/>
      <c r="E9" s="7"/>
      <c r="F9" s="6"/>
      <c r="G9" s="6"/>
    </row>
    <row r="10" spans="1:7" ht="12.75">
      <c r="A10" s="5"/>
      <c r="B10" s="6"/>
      <c r="C10" s="6"/>
      <c r="D10" s="6"/>
      <c r="E10" s="7"/>
      <c r="F10" s="6"/>
      <c r="G10" s="6"/>
    </row>
    <row r="11" ht="12.75"/>
    <row r="12" spans="1:7" ht="12.75">
      <c r="A12" s="28">
        <f>(deutsch!A12)</f>
        <v>987.41</v>
      </c>
      <c r="B12" s="8" t="s">
        <v>120</v>
      </c>
      <c r="C12" s="8"/>
      <c r="D12" s="8"/>
      <c r="E12" s="9"/>
      <c r="F12" s="8"/>
      <c r="G12" s="8"/>
    </row>
    <row r="13" spans="1:7" ht="12.75">
      <c r="A13" s="5"/>
      <c r="B13" s="10" t="s">
        <v>127</v>
      </c>
      <c r="C13" s="8"/>
      <c r="D13" s="8"/>
      <c r="E13" s="9"/>
      <c r="F13" s="8"/>
      <c r="G13" s="8"/>
    </row>
    <row r="14" spans="1:7" ht="12.75">
      <c r="A14" s="5"/>
      <c r="B14" s="12" t="s">
        <v>60</v>
      </c>
      <c r="C14" s="8"/>
      <c r="D14" s="8"/>
      <c r="E14" s="9"/>
      <c r="F14" s="8"/>
      <c r="G14" s="8"/>
    </row>
    <row r="15" spans="1:7" ht="12">
      <c r="A15" s="5"/>
      <c r="B15" s="12" t="s">
        <v>115</v>
      </c>
      <c r="C15" s="12"/>
      <c r="D15" s="12"/>
      <c r="E15" s="13"/>
      <c r="F15" s="12"/>
      <c r="G15" s="12"/>
    </row>
    <row r="16" spans="1:7" ht="12">
      <c r="A16" s="5"/>
      <c r="B16" s="12" t="s">
        <v>116</v>
      </c>
      <c r="C16" s="12"/>
      <c r="D16" s="12"/>
      <c r="E16" s="13"/>
      <c r="F16" s="12"/>
      <c r="G16" s="12"/>
    </row>
    <row r="17" spans="1:7" ht="12.75">
      <c r="A17" s="5"/>
      <c r="B17" s="10" t="s">
        <v>61</v>
      </c>
      <c r="C17" s="12"/>
      <c r="D17" s="12"/>
      <c r="E17" s="13"/>
      <c r="F17" s="12"/>
      <c r="G17" s="12"/>
    </row>
    <row r="18" spans="1:7" ht="12">
      <c r="A18" s="5"/>
      <c r="B18" s="12" t="s">
        <v>62</v>
      </c>
      <c r="C18" s="12"/>
      <c r="D18" s="12"/>
      <c r="E18" s="13"/>
      <c r="F18" s="12"/>
      <c r="G18" s="12"/>
    </row>
    <row r="19" spans="1:7" ht="12">
      <c r="A19" s="5"/>
      <c r="B19" s="3" t="s">
        <v>63</v>
      </c>
      <c r="C19" s="12"/>
      <c r="D19" s="12"/>
      <c r="E19" s="13"/>
      <c r="F19" s="12"/>
      <c r="G19" s="12"/>
    </row>
    <row r="20" spans="1:7" ht="12">
      <c r="A20" s="5"/>
      <c r="B20" s="12" t="s">
        <v>64</v>
      </c>
      <c r="C20" s="12"/>
      <c r="D20" s="12"/>
      <c r="E20" s="13"/>
      <c r="F20" s="12"/>
      <c r="G20" s="12"/>
    </row>
    <row r="21" spans="1:2" ht="12">
      <c r="A21" s="5"/>
      <c r="B21" s="3" t="s">
        <v>65</v>
      </c>
    </row>
    <row r="22" spans="1:2" ht="12">
      <c r="A22" s="5"/>
      <c r="B22" s="3" t="s">
        <v>66</v>
      </c>
    </row>
    <row r="23" spans="1:2" ht="12">
      <c r="A23" s="5"/>
      <c r="B23" s="3" t="s">
        <v>67</v>
      </c>
    </row>
    <row r="24" spans="1:2" ht="12">
      <c r="A24" s="5"/>
      <c r="B24" s="3" t="s">
        <v>68</v>
      </c>
    </row>
    <row r="25" spans="1:2" ht="12">
      <c r="A25" s="5"/>
      <c r="B25" s="3" t="s">
        <v>69</v>
      </c>
    </row>
    <row r="26" spans="1:7" ht="12.75" customHeight="1">
      <c r="A26" s="5"/>
      <c r="B26" s="5" t="s">
        <v>112</v>
      </c>
      <c r="C26" s="29"/>
      <c r="D26" s="29"/>
      <c r="E26" s="29"/>
      <c r="F26" s="29"/>
      <c r="G26" s="29"/>
    </row>
    <row r="27" spans="1:2" ht="12">
      <c r="A27" s="5"/>
      <c r="B27" s="3" t="s">
        <v>70</v>
      </c>
    </row>
    <row r="28" spans="1:2" ht="12">
      <c r="A28" s="5"/>
      <c r="B28" s="3" t="s">
        <v>71</v>
      </c>
    </row>
    <row r="29" spans="1:2" ht="12">
      <c r="A29" s="5"/>
      <c r="B29" s="12" t="s">
        <v>118</v>
      </c>
    </row>
    <row r="30" spans="1:2" ht="12">
      <c r="A30" s="5"/>
      <c r="B30" s="3" t="s">
        <v>123</v>
      </c>
    </row>
    <row r="31" ht="12">
      <c r="A31" s="5"/>
    </row>
    <row r="32" ht="12">
      <c r="A32" s="5"/>
    </row>
    <row r="33" spans="1:7" ht="12">
      <c r="A33" s="5"/>
      <c r="B33" s="14" t="s">
        <v>72</v>
      </c>
      <c r="C33" s="14"/>
      <c r="D33" s="14"/>
      <c r="E33" s="15"/>
      <c r="G33" s="14"/>
    </row>
    <row r="34" spans="1:7" ht="12">
      <c r="A34" s="5"/>
      <c r="B34" s="20" t="s">
        <v>73</v>
      </c>
      <c r="C34" s="19"/>
      <c r="D34" s="19"/>
      <c r="E34" s="18"/>
      <c r="F34" s="19">
        <f>SUM(deutsch!F34)</f>
        <v>6700</v>
      </c>
      <c r="G34" s="17" t="s">
        <v>29</v>
      </c>
    </row>
    <row r="35" spans="1:7" ht="12">
      <c r="A35" s="5"/>
      <c r="B35" s="20" t="s">
        <v>74</v>
      </c>
      <c r="C35" s="19"/>
      <c r="D35" s="19">
        <f>SUM(deutsch!D35)</f>
        <v>1500</v>
      </c>
      <c r="E35" s="18" t="s">
        <v>87</v>
      </c>
      <c r="F35" s="19">
        <f>SUM(deutsch!F35)</f>
        <v>8000</v>
      </c>
      <c r="G35" s="17" t="s">
        <v>21</v>
      </c>
    </row>
    <row r="36" spans="1:7" ht="12">
      <c r="A36" s="5"/>
      <c r="B36" s="20" t="s">
        <v>75</v>
      </c>
      <c r="C36" s="19"/>
      <c r="D36" s="19"/>
      <c r="E36" s="18"/>
      <c r="F36" s="19">
        <f>SUM(deutsch!F36)</f>
        <v>7700</v>
      </c>
      <c r="G36" s="17" t="s">
        <v>29</v>
      </c>
    </row>
    <row r="37" spans="1:7" ht="12">
      <c r="A37" s="5"/>
      <c r="B37" s="20" t="s">
        <v>76</v>
      </c>
      <c r="C37" s="19"/>
      <c r="D37" s="19">
        <f>SUM(deutsch!D37)</f>
        <v>1500</v>
      </c>
      <c r="E37" s="18" t="s">
        <v>87</v>
      </c>
      <c r="F37" s="19">
        <f>SUM(deutsch!F37)</f>
        <v>9000</v>
      </c>
      <c r="G37" s="17" t="s">
        <v>21</v>
      </c>
    </row>
    <row r="38" spans="1:7" ht="12">
      <c r="A38" s="5"/>
      <c r="B38" s="20" t="s">
        <v>77</v>
      </c>
      <c r="C38" s="19"/>
      <c r="D38" s="19"/>
      <c r="E38" s="18"/>
      <c r="F38" s="19">
        <f>SUM(deutsch!F38)</f>
        <v>1230</v>
      </c>
      <c r="G38" s="17" t="s">
        <v>5</v>
      </c>
    </row>
    <row r="39" spans="1:7" ht="12">
      <c r="A39" s="5"/>
      <c r="B39" s="20" t="s">
        <v>105</v>
      </c>
      <c r="C39" s="30" t="s">
        <v>93</v>
      </c>
      <c r="D39" s="21"/>
      <c r="E39" s="22"/>
      <c r="F39" s="19">
        <f>SUM(deutsch!F39)</f>
        <v>840</v>
      </c>
      <c r="G39" s="17" t="s">
        <v>6</v>
      </c>
    </row>
    <row r="40" spans="1:7" ht="12">
      <c r="A40" s="5"/>
      <c r="B40" s="20" t="s">
        <v>83</v>
      </c>
      <c r="C40" s="30" t="s">
        <v>94</v>
      </c>
      <c r="D40" s="21"/>
      <c r="E40" s="22"/>
      <c r="F40" s="19">
        <f>SUM(deutsch!F40)</f>
        <v>256</v>
      </c>
      <c r="G40" s="17" t="s">
        <v>6</v>
      </c>
    </row>
    <row r="41" spans="1:7" ht="12">
      <c r="A41" s="5"/>
      <c r="B41" s="20" t="s">
        <v>83</v>
      </c>
      <c r="C41" s="30" t="s">
        <v>95</v>
      </c>
      <c r="D41" s="21"/>
      <c r="E41" s="22"/>
      <c r="F41" s="19">
        <f>SUM(deutsch!F41)</f>
        <v>840</v>
      </c>
      <c r="G41" s="17" t="s">
        <v>6</v>
      </c>
    </row>
    <row r="42" spans="1:7" ht="12">
      <c r="A42" s="5"/>
      <c r="B42" s="20" t="s">
        <v>78</v>
      </c>
      <c r="C42" s="19" t="s">
        <v>83</v>
      </c>
      <c r="D42" s="19"/>
      <c r="E42" s="18"/>
      <c r="F42" s="19">
        <f>SUM(deutsch!F42)</f>
        <v>20</v>
      </c>
      <c r="G42" s="17" t="s">
        <v>7</v>
      </c>
    </row>
    <row r="43" spans="1:7" ht="12">
      <c r="A43" s="5"/>
      <c r="B43" s="30" t="s">
        <v>92</v>
      </c>
      <c r="C43" s="30" t="s">
        <v>93</v>
      </c>
      <c r="D43" s="21"/>
      <c r="E43" s="22"/>
      <c r="F43" s="19">
        <f>SUM(deutsch!F43)</f>
        <v>950</v>
      </c>
      <c r="G43" s="17" t="s">
        <v>6</v>
      </c>
    </row>
    <row r="44" spans="1:7" ht="12">
      <c r="A44" s="5"/>
      <c r="B44" s="30"/>
      <c r="C44" s="30" t="s">
        <v>94</v>
      </c>
      <c r="D44" s="21"/>
      <c r="E44" s="22"/>
      <c r="F44" s="19">
        <f>SUM(deutsch!F44)</f>
        <v>30</v>
      </c>
      <c r="G44" s="17" t="s">
        <v>6</v>
      </c>
    </row>
    <row r="45" spans="1:7" ht="12">
      <c r="A45" s="5"/>
      <c r="B45" s="30"/>
      <c r="C45" s="30" t="s">
        <v>95</v>
      </c>
      <c r="D45" s="21"/>
      <c r="E45" s="22"/>
      <c r="F45" s="19">
        <f>SUM(deutsch!F45)</f>
        <v>950</v>
      </c>
      <c r="G45" s="17" t="s">
        <v>6</v>
      </c>
    </row>
    <row r="46" spans="1:7" ht="12">
      <c r="A46" s="5"/>
      <c r="B46" s="30" t="s">
        <v>96</v>
      </c>
      <c r="C46" s="30"/>
      <c r="D46" s="20"/>
      <c r="E46" s="22"/>
      <c r="F46" s="19">
        <f>SUM(deutsch!F46)</f>
        <v>4.2</v>
      </c>
      <c r="G46" s="17" t="s">
        <v>7</v>
      </c>
    </row>
    <row r="47" spans="1:7" ht="12">
      <c r="A47" s="5"/>
      <c r="B47" s="20" t="s">
        <v>79</v>
      </c>
      <c r="C47" s="19"/>
      <c r="D47" s="19">
        <f>SUM(deutsch!D47)</f>
        <v>28</v>
      </c>
      <c r="E47" s="18" t="s">
        <v>87</v>
      </c>
      <c r="F47" s="19">
        <f>SUM(deutsch!F47)</f>
        <v>35</v>
      </c>
      <c r="G47" s="17" t="s">
        <v>8</v>
      </c>
    </row>
    <row r="48" spans="1:7" ht="12">
      <c r="A48" s="5"/>
      <c r="B48" s="20" t="s">
        <v>107</v>
      </c>
      <c r="C48" s="20"/>
      <c r="D48" s="19">
        <f>SUM(deutsch!D48)</f>
        <v>43</v>
      </c>
      <c r="E48" s="18" t="s">
        <v>87</v>
      </c>
      <c r="F48" s="19">
        <f>SUM(deutsch!F48)</f>
        <v>50</v>
      </c>
      <c r="G48" s="3" t="s">
        <v>8</v>
      </c>
    </row>
    <row r="49" spans="1:6" ht="12">
      <c r="A49" s="5"/>
      <c r="B49" s="31"/>
      <c r="C49" s="32"/>
      <c r="D49" s="32"/>
      <c r="F49" s="33"/>
    </row>
    <row r="50" spans="1:2" ht="12">
      <c r="A50" s="5"/>
      <c r="B50" s="25" t="s">
        <v>80</v>
      </c>
    </row>
    <row r="51" spans="1:7" ht="13.5" customHeight="1">
      <c r="A51" s="5"/>
      <c r="B51" s="6"/>
      <c r="C51" s="6"/>
      <c r="D51" s="6"/>
      <c r="E51" s="7"/>
      <c r="F51" s="6"/>
      <c r="G51" s="6"/>
    </row>
    <row r="52" spans="1:2" ht="12">
      <c r="A52" s="5"/>
      <c r="B52" s="3" t="s">
        <v>101</v>
      </c>
    </row>
    <row r="53" spans="1:2" ht="12">
      <c r="A53" s="5"/>
      <c r="B53" s="3" t="s">
        <v>102</v>
      </c>
    </row>
    <row r="54" ht="12">
      <c r="A54" s="5"/>
    </row>
    <row r="55" ht="12">
      <c r="A55" s="5"/>
    </row>
    <row r="56" spans="1:6" ht="12">
      <c r="A56" s="5"/>
      <c r="B56" s="34"/>
      <c r="C56" s="32"/>
      <c r="D56" s="32"/>
      <c r="F56" s="33"/>
    </row>
    <row r="57" spans="1:6" ht="12">
      <c r="A57" s="5"/>
      <c r="B57" s="34"/>
      <c r="C57" s="32"/>
      <c r="D57" s="32"/>
      <c r="F57" s="33"/>
    </row>
    <row r="58" spans="1:6" ht="12.75" customHeight="1">
      <c r="A58" s="5"/>
      <c r="B58" s="34"/>
      <c r="C58" s="32"/>
      <c r="D58" s="32"/>
      <c r="F58" s="33"/>
    </row>
    <row r="59" spans="1:6" ht="12.75" customHeight="1">
      <c r="A59" s="5"/>
      <c r="B59" s="34"/>
      <c r="C59" s="32"/>
      <c r="D59" s="32"/>
      <c r="F59" s="33"/>
    </row>
    <row r="60" spans="1:6" ht="12.75" customHeight="1">
      <c r="A60" s="5"/>
      <c r="B60" s="34"/>
      <c r="C60" s="32"/>
      <c r="D60" s="32"/>
      <c r="F60" s="33"/>
    </row>
    <row r="61" spans="1:6" ht="12.75" customHeight="1">
      <c r="A61" s="5"/>
      <c r="C61" s="32"/>
      <c r="D61" s="32"/>
      <c r="F61" s="3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2019-07-22T11:59:45Z</cp:lastPrinted>
  <dcterms:created xsi:type="dcterms:W3CDTF">1999-11-19T16:50:15Z</dcterms:created>
  <dcterms:modified xsi:type="dcterms:W3CDTF">2023-03-07T08:01:30Z</dcterms:modified>
  <cp:category/>
  <cp:version/>
  <cp:contentType/>
  <cp:contentStatus/>
</cp:coreProperties>
</file>